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ELARVE\KÄSKKIRI\2025 EA\"/>
    </mc:Choice>
  </mc:AlternateContent>
  <xr:revisionPtr revIDLastSave="0" documentId="13_ncr:1_{5918C95C-815B-487A-8C3C-B4A0E6D16EF1}" xr6:coauthVersionLast="47" xr6:coauthVersionMax="47" xr10:uidLastSave="{00000000-0000-0000-0000-000000000000}"/>
  <bookViews>
    <workbookView xWindow="0" yWindow="0" windowWidth="19200" windowHeight="15600" xr2:uid="{8857106B-D984-43AA-B625-F944976FCE98}"/>
  </bookViews>
  <sheets>
    <sheet name="Harju MK" sheetId="1" r:id="rId1"/>
  </sheets>
  <externalReferences>
    <externalReference r:id="rId2"/>
  </externalReferences>
  <definedNames>
    <definedName name="Programm">[1]Andmestik!$A$2:$A$43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9" i="1"/>
  <c r="H23" i="1" l="1"/>
</calcChain>
</file>

<file path=xl/sharedStrings.xml><?xml version="1.0" encoding="utf-8"?>
<sst xmlns="http://schemas.openxmlformats.org/spreadsheetml/2006/main" count="50" uniqueCount="33">
  <si>
    <t>LISA 1</t>
  </si>
  <si>
    <t>KINNITATUD</t>
  </si>
  <si>
    <t>Harju Maakohtu kohtudirektori</t>
  </si>
  <si>
    <t>Kulu-keskus</t>
  </si>
  <si>
    <t>Tegevus-ala</t>
  </si>
  <si>
    <t>Eelarve liik</t>
  </si>
  <si>
    <t>Eelarve konto</t>
  </si>
  <si>
    <t>Eelarve objekt</t>
  </si>
  <si>
    <t>KJ5201</t>
  </si>
  <si>
    <t>SE030003</t>
  </si>
  <si>
    <t>Kohtunike tööjõukulud</t>
  </si>
  <si>
    <t>Õigusmõistmise ametnike tööjõukulud</t>
  </si>
  <si>
    <t>Majandamiskulu</t>
  </si>
  <si>
    <t>SE000028</t>
  </si>
  <si>
    <t>RKAS</t>
  </si>
  <si>
    <t>SE000031</t>
  </si>
  <si>
    <t>Ettemaksed kohtutäituritele</t>
  </si>
  <si>
    <t>SE030005</t>
  </si>
  <si>
    <t>Kohtute kolmandate isikute tasud</t>
  </si>
  <si>
    <t>SE030006</t>
  </si>
  <si>
    <t>Kohtute postikulud</t>
  </si>
  <si>
    <t>Majandamiskulude käibemaks</t>
  </si>
  <si>
    <t>RKAS käibemaks</t>
  </si>
  <si>
    <t>Ettemaksed kohtutäituritele käibemaks</t>
  </si>
  <si>
    <t>Kolmandate isikute tasudelt käibemaks</t>
  </si>
  <si>
    <t>Postikulude käibemaks</t>
  </si>
  <si>
    <t>Amortisatsioon</t>
  </si>
  <si>
    <t>KRAPS</t>
  </si>
  <si>
    <t>SE030009</t>
  </si>
  <si>
    <t>Harju Maakohtu 2025. aasta eelarve kinnitamine</t>
  </si>
  <si>
    <t>JM kk nr 5 30.01.2025</t>
  </si>
  <si>
    <t>Kokku 2025 eelarve</t>
  </si>
  <si>
    <t>17.02.2025 käskkirjaga nr 7-4/5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</si>
</sst>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right"/>
    </xf>
    <xf numFmtId="0" fontId="3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2" fillId="0" borderId="1" xfId="1" applyFont="1" applyBorder="1" applyAlignment="1">
      <alignment horizontal="right"/>
    </xf>
    <xf numFmtId="0" fontId="2" fillId="0" borderId="1" xfId="1" applyFont="1" applyBorder="1"/>
    <xf numFmtId="3" fontId="2" fillId="0" borderId="1" xfId="1" applyNumberFormat="1" applyFont="1" applyBorder="1"/>
    <xf numFmtId="3" fontId="3" fillId="0" borderId="0" xfId="1" applyNumberFormat="1" applyFont="1"/>
    <xf numFmtId="0" fontId="4" fillId="0" borderId="0" xfId="1" applyFont="1" applyAlignment="1">
      <alignment horizontal="right"/>
    </xf>
  </cellXfs>
  <cellStyles count="2">
    <cellStyle name="Normaallaad 3" xfId="1" xr:uid="{951C4701-1A87-4D6B-8865-A59B3EBD8A0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C954C-BF26-48A2-BDEE-B911EB182F75}">
  <sheetPr codeName="Sheet1">
    <pageSetUpPr fitToPage="1"/>
  </sheetPr>
  <dimension ref="A1:I23"/>
  <sheetViews>
    <sheetView tabSelected="1" zoomScale="110" zoomScaleNormal="110" workbookViewId="0">
      <selection activeCell="J9" sqref="J9"/>
    </sheetView>
  </sheetViews>
  <sheetFormatPr defaultColWidth="9.140625" defaultRowHeight="12.75" x14ac:dyDescent="0.2"/>
  <cols>
    <col min="1" max="1" width="7" style="1" customWidth="1"/>
    <col min="2" max="2" width="8.42578125" style="1" customWidth="1"/>
    <col min="3" max="3" width="7.28515625" style="1" customWidth="1"/>
    <col min="4" max="4" width="7.42578125" style="1" customWidth="1"/>
    <col min="5" max="5" width="8.5703125" style="1" customWidth="1"/>
    <col min="6" max="6" width="30.28515625" style="1" customWidth="1"/>
    <col min="7" max="7" width="10.85546875" style="1" customWidth="1"/>
    <col min="8" max="8" width="10.140625" style="1" customWidth="1"/>
    <col min="9" max="16384" width="9.140625" style="1"/>
  </cols>
  <sheetData>
    <row r="1" spans="1:9" x14ac:dyDescent="0.2">
      <c r="H1" s="2" t="s">
        <v>0</v>
      </c>
    </row>
    <row r="2" spans="1:9" x14ac:dyDescent="0.2">
      <c r="H2" s="2" t="s">
        <v>1</v>
      </c>
    </row>
    <row r="3" spans="1:9" x14ac:dyDescent="0.2">
      <c r="H3" s="2" t="s">
        <v>2</v>
      </c>
    </row>
    <row r="4" spans="1:9" x14ac:dyDescent="0.2">
      <c r="H4" s="10" t="s">
        <v>32</v>
      </c>
    </row>
    <row r="6" spans="1:9" x14ac:dyDescent="0.2">
      <c r="A6" s="3" t="s">
        <v>29</v>
      </c>
    </row>
    <row r="8" spans="1:9" ht="51" customHeight="1" x14ac:dyDescent="0.2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/>
      <c r="G8" s="4" t="s">
        <v>30</v>
      </c>
      <c r="H8" s="4" t="s">
        <v>31</v>
      </c>
      <c r="I8" s="5"/>
    </row>
    <row r="9" spans="1:9" x14ac:dyDescent="0.2">
      <c r="A9" s="6" t="s">
        <v>8</v>
      </c>
      <c r="B9" s="7">
        <v>3300</v>
      </c>
      <c r="C9" s="7">
        <v>10</v>
      </c>
      <c r="D9" s="7">
        <v>50</v>
      </c>
      <c r="E9" s="7" t="s">
        <v>9</v>
      </c>
      <c r="F9" s="7" t="s">
        <v>10</v>
      </c>
      <c r="G9" s="8">
        <v>7037917.0642117355</v>
      </c>
      <c r="H9" s="8">
        <f>G9</f>
        <v>7037917.0642117355</v>
      </c>
    </row>
    <row r="10" spans="1:9" x14ac:dyDescent="0.2">
      <c r="A10" s="6" t="s">
        <v>8</v>
      </c>
      <c r="B10" s="7">
        <v>3300</v>
      </c>
      <c r="C10" s="7">
        <v>20</v>
      </c>
      <c r="D10" s="7">
        <v>50</v>
      </c>
      <c r="E10" s="7"/>
      <c r="F10" s="7" t="s">
        <v>11</v>
      </c>
      <c r="G10" s="8">
        <v>2919111</v>
      </c>
      <c r="H10" s="8">
        <f t="shared" ref="H10:H22" si="0">G10</f>
        <v>2919111</v>
      </c>
    </row>
    <row r="11" spans="1:9" x14ac:dyDescent="0.2">
      <c r="A11" s="6" t="s">
        <v>8</v>
      </c>
      <c r="B11" s="7">
        <v>3300</v>
      </c>
      <c r="C11" s="7">
        <v>20</v>
      </c>
      <c r="D11" s="7">
        <v>50</v>
      </c>
      <c r="E11" s="7" t="s">
        <v>28</v>
      </c>
      <c r="F11" s="7" t="s">
        <v>27</v>
      </c>
      <c r="G11" s="8">
        <v>3353802</v>
      </c>
      <c r="H11" s="8">
        <f t="shared" si="0"/>
        <v>3353802</v>
      </c>
    </row>
    <row r="12" spans="1:9" x14ac:dyDescent="0.2">
      <c r="A12" s="6" t="s">
        <v>8</v>
      </c>
      <c r="B12" s="7">
        <v>3300</v>
      </c>
      <c r="C12" s="7">
        <v>20</v>
      </c>
      <c r="D12" s="7">
        <v>55</v>
      </c>
      <c r="E12" s="7"/>
      <c r="F12" s="7" t="s">
        <v>12</v>
      </c>
      <c r="G12" s="8">
        <v>243794</v>
      </c>
      <c r="H12" s="8">
        <f t="shared" si="0"/>
        <v>243794</v>
      </c>
    </row>
    <row r="13" spans="1:9" x14ac:dyDescent="0.2">
      <c r="A13" s="6" t="s">
        <v>8</v>
      </c>
      <c r="B13" s="7">
        <v>3300</v>
      </c>
      <c r="C13" s="7">
        <v>20</v>
      </c>
      <c r="D13" s="7">
        <v>55</v>
      </c>
      <c r="E13" s="7" t="s">
        <v>13</v>
      </c>
      <c r="F13" s="7" t="s">
        <v>14</v>
      </c>
      <c r="G13" s="8">
        <v>1743344</v>
      </c>
      <c r="H13" s="8">
        <f t="shared" si="0"/>
        <v>1743344</v>
      </c>
    </row>
    <row r="14" spans="1:9" x14ac:dyDescent="0.2">
      <c r="A14" s="6" t="s">
        <v>8</v>
      </c>
      <c r="B14" s="7">
        <v>3300</v>
      </c>
      <c r="C14" s="7">
        <v>10</v>
      </c>
      <c r="D14" s="7">
        <v>55</v>
      </c>
      <c r="E14" s="7" t="s">
        <v>15</v>
      </c>
      <c r="F14" s="7" t="s">
        <v>16</v>
      </c>
      <c r="G14" s="8">
        <v>5000</v>
      </c>
      <c r="H14" s="8">
        <f t="shared" si="0"/>
        <v>5000</v>
      </c>
    </row>
    <row r="15" spans="1:9" x14ac:dyDescent="0.2">
      <c r="A15" s="6" t="s">
        <v>8</v>
      </c>
      <c r="B15" s="7">
        <v>3300</v>
      </c>
      <c r="C15" s="7">
        <v>10</v>
      </c>
      <c r="D15" s="7">
        <v>5</v>
      </c>
      <c r="E15" s="7" t="s">
        <v>17</v>
      </c>
      <c r="F15" s="7" t="s">
        <v>18</v>
      </c>
      <c r="G15" s="8">
        <v>870000</v>
      </c>
      <c r="H15" s="8">
        <f t="shared" si="0"/>
        <v>870000</v>
      </c>
    </row>
    <row r="16" spans="1:9" x14ac:dyDescent="0.2">
      <c r="A16" s="6" t="s">
        <v>8</v>
      </c>
      <c r="B16" s="7">
        <v>3300</v>
      </c>
      <c r="C16" s="7">
        <v>10</v>
      </c>
      <c r="D16" s="7">
        <v>55</v>
      </c>
      <c r="E16" s="7" t="s">
        <v>19</v>
      </c>
      <c r="F16" s="7" t="s">
        <v>20</v>
      </c>
      <c r="G16" s="8">
        <v>75806</v>
      </c>
      <c r="H16" s="8">
        <f t="shared" si="0"/>
        <v>75806</v>
      </c>
    </row>
    <row r="17" spans="1:8" x14ac:dyDescent="0.2">
      <c r="A17" s="6" t="s">
        <v>8</v>
      </c>
      <c r="B17" s="7">
        <v>3300</v>
      </c>
      <c r="C17" s="7">
        <v>10</v>
      </c>
      <c r="D17" s="7">
        <v>601</v>
      </c>
      <c r="E17" s="7"/>
      <c r="F17" s="7" t="s">
        <v>21</v>
      </c>
      <c r="G17" s="8">
        <v>52823.617026284854</v>
      </c>
      <c r="H17" s="8">
        <f t="shared" si="0"/>
        <v>52823.617026284854</v>
      </c>
    </row>
    <row r="18" spans="1:8" x14ac:dyDescent="0.2">
      <c r="A18" s="6" t="s">
        <v>8</v>
      </c>
      <c r="B18" s="7">
        <v>3300</v>
      </c>
      <c r="C18" s="7">
        <v>10</v>
      </c>
      <c r="D18" s="7">
        <v>601</v>
      </c>
      <c r="E18" s="7" t="s">
        <v>13</v>
      </c>
      <c r="F18" s="7" t="s">
        <v>22</v>
      </c>
      <c r="G18" s="8">
        <v>377451</v>
      </c>
      <c r="H18" s="8">
        <f t="shared" si="0"/>
        <v>377451</v>
      </c>
    </row>
    <row r="19" spans="1:8" x14ac:dyDescent="0.2">
      <c r="A19" s="6" t="s">
        <v>8</v>
      </c>
      <c r="B19" s="7">
        <v>3300</v>
      </c>
      <c r="C19" s="7">
        <v>10</v>
      </c>
      <c r="D19" s="7">
        <v>601</v>
      </c>
      <c r="E19" s="7" t="s">
        <v>15</v>
      </c>
      <c r="F19" s="7" t="s">
        <v>23</v>
      </c>
      <c r="G19" s="8">
        <v>150</v>
      </c>
      <c r="H19" s="8">
        <f t="shared" si="0"/>
        <v>150</v>
      </c>
    </row>
    <row r="20" spans="1:8" x14ac:dyDescent="0.2">
      <c r="A20" s="6" t="s">
        <v>8</v>
      </c>
      <c r="B20" s="7">
        <v>3300</v>
      </c>
      <c r="C20" s="7">
        <v>10</v>
      </c>
      <c r="D20" s="7">
        <v>601</v>
      </c>
      <c r="E20" s="7" t="s">
        <v>17</v>
      </c>
      <c r="F20" s="7" t="s">
        <v>24</v>
      </c>
      <c r="G20" s="8">
        <v>153755</v>
      </c>
      <c r="H20" s="8">
        <f t="shared" si="0"/>
        <v>153755</v>
      </c>
    </row>
    <row r="21" spans="1:8" x14ac:dyDescent="0.2">
      <c r="A21" s="6" t="s">
        <v>8</v>
      </c>
      <c r="B21" s="7">
        <v>3300</v>
      </c>
      <c r="C21" s="7">
        <v>10</v>
      </c>
      <c r="D21" s="7">
        <v>601</v>
      </c>
      <c r="E21" s="7" t="s">
        <v>19</v>
      </c>
      <c r="F21" s="7" t="s">
        <v>25</v>
      </c>
      <c r="G21" s="8">
        <v>16677</v>
      </c>
      <c r="H21" s="8">
        <f t="shared" si="0"/>
        <v>16677</v>
      </c>
    </row>
    <row r="22" spans="1:8" x14ac:dyDescent="0.2">
      <c r="A22" s="6" t="s">
        <v>8</v>
      </c>
      <c r="B22" s="7">
        <v>3300</v>
      </c>
      <c r="C22" s="7">
        <v>60</v>
      </c>
      <c r="D22" s="7">
        <v>61</v>
      </c>
      <c r="E22" s="7"/>
      <c r="F22" s="7" t="s">
        <v>26</v>
      </c>
      <c r="G22" s="8">
        <v>8100</v>
      </c>
      <c r="H22" s="8">
        <f t="shared" si="0"/>
        <v>8100</v>
      </c>
    </row>
    <row r="23" spans="1:8" ht="15.75" customHeight="1" x14ac:dyDescent="0.2">
      <c r="H23" s="9">
        <f>SUM(H9:H22)</f>
        <v>16857730.681238018</v>
      </c>
    </row>
  </sheetData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Harju MK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Gerly Kiipsaar</dc:creator>
  <cp:lastModifiedBy>Gerly Kiipsaar</cp:lastModifiedBy>
  <cp:lastPrinted>2023-01-11T14:25:32Z</cp:lastPrinted>
  <dcterms:created xsi:type="dcterms:W3CDTF">2022-06-08T08:50:00Z</dcterms:created>
  <dcterms:modified xsi:type="dcterms:W3CDTF">2025-02-17T09:43:21Z</dcterms:modified>
</cp:coreProperties>
</file>